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235" windowHeight="11520" activeTab="4"/>
  </bookViews>
  <sheets>
    <sheet name="28 12 2022" sheetId="1" r:id="rId1"/>
    <sheet name="27 02 2023" sheetId="2" r:id="rId2"/>
    <sheet name="30 06 2023" sheetId="3" r:id="rId3"/>
    <sheet name="31 07 2023" sheetId="4" r:id="rId4"/>
    <sheet name="31 08 2023" sheetId="5" r:id="rId5"/>
  </sheets>
  <definedNames/>
  <calcPr fullCalcOnLoad="1"/>
</workbook>
</file>

<file path=xl/sharedStrings.xml><?xml version="1.0" encoding="utf-8"?>
<sst xmlns="http://schemas.openxmlformats.org/spreadsheetml/2006/main" count="430" uniqueCount="52">
  <si>
    <t>Nr.crt.</t>
  </si>
  <si>
    <t>Denumire</t>
  </si>
  <si>
    <t>Biomedica Nova</t>
  </si>
  <si>
    <t>Helcor Med SRL</t>
  </si>
  <si>
    <t>Santa Vita SRL</t>
  </si>
  <si>
    <t>Biotest</t>
  </si>
  <si>
    <t>Santa Vita MKS SRL</t>
  </si>
  <si>
    <t>Santa Vita -eco</t>
  </si>
  <si>
    <t>Cab. Med. Manea Viorel</t>
  </si>
  <si>
    <t>CMG Dr. Deac Alexandru</t>
  </si>
  <si>
    <t>CMI Dr. Opris Ioan</t>
  </si>
  <si>
    <t>CMI.Bocai Daciana</t>
  </si>
  <si>
    <t>RMN Casa Rusu</t>
  </si>
  <si>
    <t>Spitalul de Recuperare Borsa</t>
  </si>
  <si>
    <t>Lab. Doroltan</t>
  </si>
  <si>
    <t>Labormed  SRL</t>
  </si>
  <si>
    <t>Spitalul Viseu de Sus</t>
  </si>
  <si>
    <t>Clinica Somesan-Analize laborator</t>
  </si>
  <si>
    <t>Clinica Somesan-Radiologie</t>
  </si>
  <si>
    <t>Pol..Sfanta Maria- eco clinic</t>
  </si>
  <si>
    <t>CMI Dr. Rednic Radu Ioan-radiologie dentara</t>
  </si>
  <si>
    <t>Hipomed SRL-radiologie dentara</t>
  </si>
  <si>
    <t>SCM Pol.Sf.Maria- laborator</t>
  </si>
  <si>
    <t>Spitalul Jud. de Urgenţă "Dr.C.Opriş" - laborator</t>
  </si>
  <si>
    <t>Spitalul Jud. de Urgenţă "Dr.C.Opriş" -radiologie</t>
  </si>
  <si>
    <t>Spitalul Municipal Sighetu Marmaţiei- laborator</t>
  </si>
  <si>
    <t>Spitalul Municipal Sighetu Marmaţiei- radiologie</t>
  </si>
  <si>
    <t xml:space="preserve">Spitalul de Pneumoftiziologie "N. RUSDEA"- laborator </t>
  </si>
  <si>
    <t>Spitalul de Pneumoftiziologie "N. RUSDEA"- radiologie</t>
  </si>
  <si>
    <t>TOTAL</t>
  </si>
  <si>
    <t>SCM Pol.Sf.Maria- radiologie</t>
  </si>
  <si>
    <t>Ari Med Estet SRL</t>
  </si>
  <si>
    <t>Spitalul Sighet Eco clinic</t>
  </si>
  <si>
    <t>CMI DR.Paul Alina</t>
  </si>
  <si>
    <t>Clinica Sfanta Maria</t>
  </si>
  <si>
    <t>Clinica Sante</t>
  </si>
  <si>
    <t>CMI Nistor Gheorghina</t>
  </si>
  <si>
    <t>Biostandard 2007 SRL</t>
  </si>
  <si>
    <t>Euromedica-Laborator</t>
  </si>
  <si>
    <t>Pol. Sfantul Ioan</t>
  </si>
  <si>
    <t xml:space="preserve">Furnizori de servicii medicale paraclinice </t>
  </si>
  <si>
    <t>Tip</t>
  </si>
  <si>
    <t>Laborator</t>
  </si>
  <si>
    <t>Radiologie-imagistica</t>
  </si>
  <si>
    <t>Contractat pt 2023</t>
  </si>
  <si>
    <t>Spital VISEU-act aditional</t>
  </si>
  <si>
    <t>Dr. Bunaciu Viorica</t>
  </si>
  <si>
    <t>ACZ Dental Life</t>
  </si>
  <si>
    <t>Pop Dental Clinic</t>
  </si>
  <si>
    <t>Vlad Vision</t>
  </si>
  <si>
    <t>Imagistica</t>
  </si>
  <si>
    <t>Radiografii dentare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</si>
</sst>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8"/>
      <name val="Arial"/>
      <family val="2"/>
    </font>
    <font>
      <u val="single"/>
      <sz val="10"/>
      <color indexed="10"/>
      <name val="Arial"/>
      <family val="2"/>
    </font>
    <font>
      <sz val="10"/>
      <color indexed="11"/>
      <name val="Arial"/>
      <family val="2"/>
    </font>
    <font>
      <sz val="10"/>
      <color indexed="12"/>
      <name val="Arial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5"/>
      <color indexed="50"/>
      <name val="Calibri"/>
      <family val="2"/>
    </font>
    <font>
      <b/>
      <sz val="13"/>
      <color indexed="50"/>
      <name val="Calibri"/>
      <family val="2"/>
    </font>
    <font>
      <b/>
      <sz val="11"/>
      <color indexed="50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11"/>
      <name val="Calibri"/>
      <family val="2"/>
    </font>
    <font>
      <sz val="18"/>
      <color indexed="50"/>
      <name val="Calibri Light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4" fillId="0" borderId="0">
      <alignment vertical="top"/>
      <protection/>
    </xf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>
      <alignment vertical="top"/>
      <protection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4" fontId="6" fillId="0" borderId="10" xfId="60" applyNumberFormat="1" applyFont="1" applyBorder="1">
      <alignment/>
      <protection/>
    </xf>
    <xf numFmtId="0" fontId="0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6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2" xfId="44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0" xfId="0" applyNumberForma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5" xfId="44"/>
    <cellStyle name="Comma0" xfId="45"/>
    <cellStyle name="Currency" xfId="46"/>
    <cellStyle name="Currency [0]" xfId="47"/>
    <cellStyle name="Currency0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99CC"/>
      <rgbColor rgb="000000ED"/>
      <rgbColor rgb="00000000"/>
      <rgbColor rgb="00FF0000"/>
      <rgbColor rgb="0000FF00"/>
      <rgbColor rgb="000000FF"/>
      <rgbColor rgb="00FF00FF"/>
      <rgbColor rgb="00008000"/>
      <rgbColor rgb="00FFFFFF"/>
      <rgbColor rgb="00A040FF"/>
      <rgbColor rgb="00FF0080"/>
      <rgbColor rgb="00B0705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D29" sqref="D29"/>
    </sheetView>
  </sheetViews>
  <sheetFormatPr defaultColWidth="9.140625" defaultRowHeight="12.75"/>
  <cols>
    <col min="1" max="1" width="6.28125" style="0" customWidth="1"/>
    <col min="2" max="2" width="43.140625" style="0" customWidth="1"/>
    <col min="3" max="3" width="25.57421875" style="0" customWidth="1"/>
    <col min="4" max="4" width="16.28125" style="0" customWidth="1"/>
    <col min="6" max="6" width="11.421875" style="0" customWidth="1"/>
  </cols>
  <sheetData>
    <row r="1" ht="12.75">
      <c r="C1" s="14"/>
    </row>
    <row r="2" ht="12.75">
      <c r="C2" s="14"/>
    </row>
    <row r="3" spans="2:4" ht="15">
      <c r="B3" s="1" t="s">
        <v>40</v>
      </c>
      <c r="C3" s="13"/>
      <c r="D3" s="12">
        <v>2023</v>
      </c>
    </row>
    <row r="4" spans="2:3" ht="15">
      <c r="B4" s="1"/>
      <c r="C4" s="13"/>
    </row>
    <row r="5" spans="3:12" ht="12.75">
      <c r="C5" s="14"/>
      <c r="L5" s="17"/>
    </row>
    <row r="6" spans="1:4" ht="44.25" customHeight="1">
      <c r="A6" s="3" t="s">
        <v>0</v>
      </c>
      <c r="B6" s="3" t="s">
        <v>1</v>
      </c>
      <c r="C6" s="15" t="s">
        <v>41</v>
      </c>
      <c r="D6" s="18" t="s">
        <v>44</v>
      </c>
    </row>
    <row r="7" spans="1:4" ht="12.75">
      <c r="A7" s="2">
        <v>1</v>
      </c>
      <c r="B7" s="2" t="s">
        <v>15</v>
      </c>
      <c r="C7" s="16" t="s">
        <v>42</v>
      </c>
      <c r="D7" s="9">
        <v>123170</v>
      </c>
    </row>
    <row r="8" spans="1:4" ht="12.75">
      <c r="A8" s="2">
        <f aca="true" t="shared" si="0" ref="A8:A43">A7+1</f>
        <v>2</v>
      </c>
      <c r="B8" s="2" t="s">
        <v>22</v>
      </c>
      <c r="C8" s="16" t="s">
        <v>42</v>
      </c>
      <c r="D8" s="9">
        <v>130657</v>
      </c>
    </row>
    <row r="9" spans="1:4" ht="12.75">
      <c r="A9" s="2">
        <f t="shared" si="0"/>
        <v>3</v>
      </c>
      <c r="B9" s="2" t="s">
        <v>30</v>
      </c>
      <c r="C9" s="16" t="s">
        <v>43</v>
      </c>
      <c r="D9" s="9">
        <v>89329</v>
      </c>
    </row>
    <row r="10" spans="1:4" ht="12.75">
      <c r="A10" s="2">
        <f t="shared" si="0"/>
        <v>4</v>
      </c>
      <c r="B10" s="2" t="s">
        <v>3</v>
      </c>
      <c r="C10" s="16" t="s">
        <v>42</v>
      </c>
      <c r="D10" s="9">
        <v>95360</v>
      </c>
    </row>
    <row r="11" spans="1:4" ht="12.75">
      <c r="A11" s="2">
        <f t="shared" si="0"/>
        <v>5</v>
      </c>
      <c r="B11" s="2" t="s">
        <v>14</v>
      </c>
      <c r="C11" s="16" t="s">
        <v>42</v>
      </c>
      <c r="D11" s="9">
        <v>66103</v>
      </c>
    </row>
    <row r="12" spans="1:4" ht="12.75">
      <c r="A12" s="2">
        <f t="shared" si="0"/>
        <v>6</v>
      </c>
      <c r="B12" s="2" t="s">
        <v>5</v>
      </c>
      <c r="C12" s="16" t="s">
        <v>42</v>
      </c>
      <c r="D12" s="9">
        <v>95511</v>
      </c>
    </row>
    <row r="13" spans="1:4" ht="12.75">
      <c r="A13" s="2">
        <f t="shared" si="0"/>
        <v>7</v>
      </c>
      <c r="B13" s="2" t="s">
        <v>4</v>
      </c>
      <c r="C13" s="16" t="s">
        <v>42</v>
      </c>
      <c r="D13" s="9">
        <v>165071</v>
      </c>
    </row>
    <row r="14" spans="1:4" ht="12.75">
      <c r="A14" s="2">
        <f t="shared" si="0"/>
        <v>8</v>
      </c>
      <c r="B14" s="2" t="s">
        <v>6</v>
      </c>
      <c r="C14" s="16" t="s">
        <v>42</v>
      </c>
      <c r="D14" s="9">
        <v>179910</v>
      </c>
    </row>
    <row r="15" spans="1:4" ht="12.75">
      <c r="A15" s="2">
        <f t="shared" si="0"/>
        <v>9</v>
      </c>
      <c r="B15" s="2" t="s">
        <v>2</v>
      </c>
      <c r="C15" s="16" t="s">
        <v>42</v>
      </c>
      <c r="D15" s="9">
        <v>402509</v>
      </c>
    </row>
    <row r="16" spans="1:4" s="7" customFormat="1" ht="12.75">
      <c r="A16" s="2">
        <f t="shared" si="0"/>
        <v>10</v>
      </c>
      <c r="B16" s="5" t="s">
        <v>35</v>
      </c>
      <c r="C16" s="16" t="s">
        <v>42</v>
      </c>
      <c r="D16" s="9">
        <v>127674</v>
      </c>
    </row>
    <row r="17" spans="1:4" s="7" customFormat="1" ht="12.75">
      <c r="A17" s="2">
        <f t="shared" si="0"/>
        <v>11</v>
      </c>
      <c r="B17" s="5" t="s">
        <v>37</v>
      </c>
      <c r="C17" s="16" t="s">
        <v>42</v>
      </c>
      <c r="D17" s="9">
        <v>122942</v>
      </c>
    </row>
    <row r="18" spans="1:4" ht="12.75">
      <c r="A18" s="2">
        <f t="shared" si="0"/>
        <v>12</v>
      </c>
      <c r="B18" s="2" t="s">
        <v>23</v>
      </c>
      <c r="C18" s="16" t="s">
        <v>42</v>
      </c>
      <c r="D18" s="9">
        <v>225102</v>
      </c>
    </row>
    <row r="19" spans="1:4" ht="12.75">
      <c r="A19" s="2">
        <f t="shared" si="0"/>
        <v>13</v>
      </c>
      <c r="B19" s="2" t="s">
        <v>24</v>
      </c>
      <c r="C19" s="16" t="s">
        <v>43</v>
      </c>
      <c r="D19" s="9">
        <v>413158</v>
      </c>
    </row>
    <row r="20" spans="1:4" ht="12.75">
      <c r="A20" s="2">
        <f t="shared" si="0"/>
        <v>14</v>
      </c>
      <c r="B20" s="2" t="s">
        <v>27</v>
      </c>
      <c r="C20" s="16" t="s">
        <v>42</v>
      </c>
      <c r="D20" s="2">
        <v>116639</v>
      </c>
    </row>
    <row r="21" spans="1:4" ht="12.75">
      <c r="A21" s="2">
        <f t="shared" si="0"/>
        <v>15</v>
      </c>
      <c r="B21" s="2" t="s">
        <v>28</v>
      </c>
      <c r="C21" s="16" t="s">
        <v>43</v>
      </c>
      <c r="D21" s="9">
        <v>122838</v>
      </c>
    </row>
    <row r="22" spans="1:4" ht="12.75">
      <c r="A22" s="2">
        <f t="shared" si="0"/>
        <v>16</v>
      </c>
      <c r="B22" s="2" t="s">
        <v>25</v>
      </c>
      <c r="C22" s="16" t="s">
        <v>42</v>
      </c>
      <c r="D22" s="9">
        <v>172062</v>
      </c>
    </row>
    <row r="23" spans="1:4" ht="12.75">
      <c r="A23" s="2">
        <f t="shared" si="0"/>
        <v>17</v>
      </c>
      <c r="B23" s="2" t="s">
        <v>26</v>
      </c>
      <c r="C23" s="16" t="s">
        <v>43</v>
      </c>
      <c r="D23" s="9">
        <v>182253</v>
      </c>
    </row>
    <row r="24" spans="1:4" ht="12.75">
      <c r="A24" s="2">
        <f t="shared" si="0"/>
        <v>18</v>
      </c>
      <c r="B24" s="2" t="s">
        <v>13</v>
      </c>
      <c r="C24" s="16" t="s">
        <v>43</v>
      </c>
      <c r="D24" s="9">
        <v>65187</v>
      </c>
    </row>
    <row r="25" spans="1:4" ht="12.75">
      <c r="A25" s="2">
        <f t="shared" si="0"/>
        <v>19</v>
      </c>
      <c r="B25" s="2" t="s">
        <v>16</v>
      </c>
      <c r="C25" s="16" t="s">
        <v>43</v>
      </c>
      <c r="D25" s="9">
        <v>86469</v>
      </c>
    </row>
    <row r="26" spans="1:4" ht="12.75">
      <c r="A26" s="2">
        <f t="shared" si="0"/>
        <v>20</v>
      </c>
      <c r="B26" s="2" t="s">
        <v>38</v>
      </c>
      <c r="C26" s="16" t="s">
        <v>42</v>
      </c>
      <c r="D26" s="9">
        <v>114880</v>
      </c>
    </row>
    <row r="27" spans="1:4" ht="12.75">
      <c r="A27" s="2">
        <f t="shared" si="0"/>
        <v>21</v>
      </c>
      <c r="B27" s="2" t="s">
        <v>17</v>
      </c>
      <c r="C27" s="16" t="s">
        <v>42</v>
      </c>
      <c r="D27" s="9">
        <v>163410</v>
      </c>
    </row>
    <row r="28" spans="1:4" ht="12.75">
      <c r="A28" s="2">
        <f t="shared" si="0"/>
        <v>22</v>
      </c>
      <c r="B28" s="2" t="s">
        <v>18</v>
      </c>
      <c r="C28" s="16" t="s">
        <v>43</v>
      </c>
      <c r="D28" s="9">
        <v>199339</v>
      </c>
    </row>
    <row r="29" spans="1:4" ht="12.75">
      <c r="A29" s="2">
        <f t="shared" si="0"/>
        <v>23</v>
      </c>
      <c r="B29" s="4" t="s">
        <v>7</v>
      </c>
      <c r="C29" s="16" t="s">
        <v>43</v>
      </c>
      <c r="D29" s="9">
        <v>3120</v>
      </c>
    </row>
    <row r="30" spans="1:4" ht="12.75">
      <c r="A30" s="2">
        <f t="shared" si="0"/>
        <v>24</v>
      </c>
      <c r="B30" s="4" t="s">
        <v>8</v>
      </c>
      <c r="C30" s="16" t="s">
        <v>43</v>
      </c>
      <c r="D30" s="10">
        <v>1080</v>
      </c>
    </row>
    <row r="31" spans="1:4" ht="12.75">
      <c r="A31" s="2">
        <f t="shared" si="0"/>
        <v>25</v>
      </c>
      <c r="B31" s="4" t="s">
        <v>11</v>
      </c>
      <c r="C31" s="16" t="s">
        <v>43</v>
      </c>
      <c r="D31" s="10">
        <v>1080</v>
      </c>
    </row>
    <row r="32" spans="1:4" ht="12.75">
      <c r="A32" s="2">
        <f t="shared" si="0"/>
        <v>26</v>
      </c>
      <c r="B32" s="4" t="s">
        <v>10</v>
      </c>
      <c r="C32" s="16" t="s">
        <v>43</v>
      </c>
      <c r="D32" s="10">
        <v>720</v>
      </c>
    </row>
    <row r="33" spans="1:4" ht="12.75">
      <c r="A33" s="2">
        <f t="shared" si="0"/>
        <v>27</v>
      </c>
      <c r="B33" s="4" t="s">
        <v>9</v>
      </c>
      <c r="C33" s="16" t="s">
        <v>43</v>
      </c>
      <c r="D33" s="9">
        <v>1080</v>
      </c>
    </row>
    <row r="34" spans="1:4" ht="12.75">
      <c r="A34" s="2">
        <f t="shared" si="0"/>
        <v>28</v>
      </c>
      <c r="B34" s="4" t="s">
        <v>19</v>
      </c>
      <c r="C34" s="16" t="s">
        <v>43</v>
      </c>
      <c r="D34" s="9">
        <v>12275</v>
      </c>
    </row>
    <row r="35" spans="1:4" ht="12.75">
      <c r="A35" s="2">
        <f t="shared" si="0"/>
        <v>29</v>
      </c>
      <c r="B35" s="4" t="s">
        <v>20</v>
      </c>
      <c r="C35" s="16" t="s">
        <v>43</v>
      </c>
      <c r="D35" s="10">
        <v>3105</v>
      </c>
    </row>
    <row r="36" spans="1:4" ht="12.75">
      <c r="A36" s="2">
        <f t="shared" si="0"/>
        <v>30</v>
      </c>
      <c r="B36" s="4" t="s">
        <v>21</v>
      </c>
      <c r="C36" s="16" t="s">
        <v>43</v>
      </c>
      <c r="D36" s="9">
        <v>3225</v>
      </c>
    </row>
    <row r="37" spans="1:4" ht="12.75">
      <c r="A37" s="2">
        <f t="shared" si="0"/>
        <v>31</v>
      </c>
      <c r="B37" s="2" t="s">
        <v>12</v>
      </c>
      <c r="C37" s="16" t="s">
        <v>43</v>
      </c>
      <c r="D37" s="9">
        <v>91350</v>
      </c>
    </row>
    <row r="38" spans="1:4" s="6" customFormat="1" ht="12.75">
      <c r="A38" s="2">
        <f t="shared" si="0"/>
        <v>32</v>
      </c>
      <c r="B38" s="5" t="s">
        <v>31</v>
      </c>
      <c r="C38" s="16" t="s">
        <v>43</v>
      </c>
      <c r="D38" s="10">
        <v>1729</v>
      </c>
    </row>
    <row r="39" spans="1:4" s="6" customFormat="1" ht="12.75">
      <c r="A39" s="2">
        <f t="shared" si="0"/>
        <v>33</v>
      </c>
      <c r="B39" s="5" t="s">
        <v>33</v>
      </c>
      <c r="C39" s="16" t="s">
        <v>43</v>
      </c>
      <c r="D39" s="10">
        <v>522</v>
      </c>
    </row>
    <row r="40" spans="1:4" s="6" customFormat="1" ht="12.75">
      <c r="A40" s="2">
        <f t="shared" si="0"/>
        <v>34</v>
      </c>
      <c r="B40" s="5" t="s">
        <v>32</v>
      </c>
      <c r="C40" s="16" t="s">
        <v>43</v>
      </c>
      <c r="D40" s="9">
        <v>5339</v>
      </c>
    </row>
    <row r="41" spans="1:4" s="7" customFormat="1" ht="12.75">
      <c r="A41" s="2">
        <f t="shared" si="0"/>
        <v>35</v>
      </c>
      <c r="B41" s="5" t="s">
        <v>34</v>
      </c>
      <c r="C41" s="16" t="s">
        <v>43</v>
      </c>
      <c r="D41" s="9">
        <v>84003</v>
      </c>
    </row>
    <row r="42" spans="1:4" s="7" customFormat="1" ht="12.75">
      <c r="A42" s="2">
        <f t="shared" si="0"/>
        <v>36</v>
      </c>
      <c r="B42" s="5" t="s">
        <v>36</v>
      </c>
      <c r="C42" s="16" t="s">
        <v>43</v>
      </c>
      <c r="D42" s="9">
        <v>1282</v>
      </c>
    </row>
    <row r="43" spans="1:4" s="7" customFormat="1" ht="12.75">
      <c r="A43" s="2">
        <f t="shared" si="0"/>
        <v>37</v>
      </c>
      <c r="B43" s="11" t="s">
        <v>39</v>
      </c>
      <c r="C43" s="16" t="s">
        <v>43</v>
      </c>
      <c r="D43" s="9">
        <v>165517</v>
      </c>
    </row>
    <row r="44" spans="1:4" ht="12.75">
      <c r="A44" s="22" t="s">
        <v>29</v>
      </c>
      <c r="B44" s="23"/>
      <c r="C44" s="16"/>
      <c r="D44" s="8">
        <f>SUM(D7:D43)</f>
        <v>3835000</v>
      </c>
    </row>
  </sheetData>
  <sheetProtection/>
  <mergeCells count="1">
    <mergeCell ref="A44:B44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H12" sqref="H12"/>
    </sheetView>
  </sheetViews>
  <sheetFormatPr defaultColWidth="9.140625" defaultRowHeight="12.75"/>
  <cols>
    <col min="1" max="1" width="6.28125" style="0" customWidth="1"/>
    <col min="2" max="2" width="43.140625" style="0" customWidth="1"/>
    <col min="3" max="3" width="25.57421875" style="0" customWidth="1"/>
    <col min="4" max="4" width="15.7109375" style="0" customWidth="1"/>
    <col min="6" max="6" width="11.421875" style="0" customWidth="1"/>
  </cols>
  <sheetData>
    <row r="1" ht="12.75">
      <c r="C1" s="14"/>
    </row>
    <row r="2" ht="12.75">
      <c r="C2" s="14"/>
    </row>
    <row r="3" spans="2:4" ht="15">
      <c r="B3" s="1" t="s">
        <v>40</v>
      </c>
      <c r="C3" s="13"/>
      <c r="D3" s="12">
        <v>2023</v>
      </c>
    </row>
    <row r="4" spans="2:3" ht="15">
      <c r="B4" s="1"/>
      <c r="C4" s="13"/>
    </row>
    <row r="5" spans="3:12" ht="12.75">
      <c r="C5" s="14"/>
      <c r="L5" s="17"/>
    </row>
    <row r="6" spans="1:4" ht="44.25" customHeight="1">
      <c r="A6" s="3" t="s">
        <v>0</v>
      </c>
      <c r="B6" s="3" t="s">
        <v>1</v>
      </c>
      <c r="C6" s="15" t="s">
        <v>41</v>
      </c>
      <c r="D6" s="18" t="s">
        <v>44</v>
      </c>
    </row>
    <row r="7" spans="1:4" ht="12.75">
      <c r="A7" s="2">
        <v>1</v>
      </c>
      <c r="B7" s="2" t="s">
        <v>15</v>
      </c>
      <c r="C7" s="16" t="s">
        <v>42</v>
      </c>
      <c r="D7" s="9">
        <v>186284.81</v>
      </c>
    </row>
    <row r="8" spans="1:4" ht="12.75">
      <c r="A8" s="2">
        <f aca="true" t="shared" si="0" ref="A8:A43">A7+1</f>
        <v>2</v>
      </c>
      <c r="B8" s="2" t="s">
        <v>22</v>
      </c>
      <c r="C8" s="16" t="s">
        <v>42</v>
      </c>
      <c r="D8" s="9">
        <v>200302.63</v>
      </c>
    </row>
    <row r="9" spans="1:4" ht="12.75">
      <c r="A9" s="2">
        <f t="shared" si="0"/>
        <v>3</v>
      </c>
      <c r="B9" s="2" t="s">
        <v>30</v>
      </c>
      <c r="C9" s="16" t="s">
        <v>43</v>
      </c>
      <c r="D9" s="9">
        <v>132834</v>
      </c>
    </row>
    <row r="10" spans="1:4" ht="12.75">
      <c r="A10" s="2">
        <f t="shared" si="0"/>
        <v>4</v>
      </c>
      <c r="B10" s="2" t="s">
        <v>3</v>
      </c>
      <c r="C10" s="16" t="s">
        <v>42</v>
      </c>
      <c r="D10" s="9">
        <v>146996.74</v>
      </c>
    </row>
    <row r="11" spans="1:4" ht="12.75">
      <c r="A11" s="2">
        <f t="shared" si="0"/>
        <v>5</v>
      </c>
      <c r="B11" s="2" t="s">
        <v>14</v>
      </c>
      <c r="C11" s="16" t="s">
        <v>42</v>
      </c>
      <c r="D11" s="9">
        <v>100677</v>
      </c>
    </row>
    <row r="12" spans="1:4" ht="12.75">
      <c r="A12" s="2">
        <f t="shared" si="0"/>
        <v>6</v>
      </c>
      <c r="B12" s="2" t="s">
        <v>5</v>
      </c>
      <c r="C12" s="16" t="s">
        <v>42</v>
      </c>
      <c r="D12" s="9">
        <v>145904.71</v>
      </c>
    </row>
    <row r="13" spans="1:4" ht="12.75">
      <c r="A13" s="2">
        <f t="shared" si="0"/>
        <v>7</v>
      </c>
      <c r="B13" s="2" t="s">
        <v>4</v>
      </c>
      <c r="C13" s="16" t="s">
        <v>42</v>
      </c>
      <c r="D13" s="9">
        <v>276952.32</v>
      </c>
    </row>
    <row r="14" spans="1:4" ht="12.75">
      <c r="A14" s="2">
        <f t="shared" si="0"/>
        <v>8</v>
      </c>
      <c r="B14" s="2" t="s">
        <v>6</v>
      </c>
      <c r="C14" s="16" t="s">
        <v>42</v>
      </c>
      <c r="D14" s="9">
        <v>275422.68</v>
      </c>
    </row>
    <row r="15" spans="1:4" ht="12.75">
      <c r="A15" s="2">
        <f t="shared" si="0"/>
        <v>9</v>
      </c>
      <c r="B15" s="2" t="s">
        <v>2</v>
      </c>
      <c r="C15" s="16" t="s">
        <v>42</v>
      </c>
      <c r="D15" s="9">
        <v>623975.96</v>
      </c>
    </row>
    <row r="16" spans="1:4" s="7" customFormat="1" ht="12.75">
      <c r="A16" s="2">
        <f t="shared" si="0"/>
        <v>10</v>
      </c>
      <c r="B16" s="5" t="s">
        <v>35</v>
      </c>
      <c r="C16" s="16" t="s">
        <v>42</v>
      </c>
      <c r="D16" s="9">
        <v>204452.49</v>
      </c>
    </row>
    <row r="17" spans="1:4" s="7" customFormat="1" ht="12.75">
      <c r="A17" s="2">
        <f t="shared" si="0"/>
        <v>11</v>
      </c>
      <c r="B17" s="5" t="s">
        <v>37</v>
      </c>
      <c r="C17" s="16" t="s">
        <v>42</v>
      </c>
      <c r="D17" s="9">
        <v>183906.05</v>
      </c>
    </row>
    <row r="18" spans="1:4" ht="12.75">
      <c r="A18" s="2">
        <f t="shared" si="0"/>
        <v>12</v>
      </c>
      <c r="B18" s="2" t="s">
        <v>23</v>
      </c>
      <c r="C18" s="16" t="s">
        <v>42</v>
      </c>
      <c r="D18" s="9">
        <v>348905.99</v>
      </c>
    </row>
    <row r="19" spans="1:4" ht="12.75">
      <c r="A19" s="2">
        <f t="shared" si="0"/>
        <v>13</v>
      </c>
      <c r="B19" s="2" t="s">
        <v>24</v>
      </c>
      <c r="C19" s="16" t="s">
        <v>43</v>
      </c>
      <c r="D19" s="9">
        <v>715068</v>
      </c>
    </row>
    <row r="20" spans="1:4" ht="12.75">
      <c r="A20" s="2">
        <f t="shared" si="0"/>
        <v>14</v>
      </c>
      <c r="B20" s="2" t="s">
        <v>27</v>
      </c>
      <c r="C20" s="16" t="s">
        <v>42</v>
      </c>
      <c r="D20" s="2">
        <v>174811.02</v>
      </c>
    </row>
    <row r="21" spans="1:4" ht="12.75">
      <c r="A21" s="2">
        <f t="shared" si="0"/>
        <v>15</v>
      </c>
      <c r="B21" s="2" t="s">
        <v>28</v>
      </c>
      <c r="C21" s="16" t="s">
        <v>43</v>
      </c>
      <c r="D21" s="9">
        <v>158196</v>
      </c>
    </row>
    <row r="22" spans="1:4" ht="12.75">
      <c r="A22" s="2">
        <f t="shared" si="0"/>
        <v>16</v>
      </c>
      <c r="B22" s="2" t="s">
        <v>25</v>
      </c>
      <c r="C22" s="16" t="s">
        <v>42</v>
      </c>
      <c r="D22" s="9">
        <v>234351.58000000002</v>
      </c>
    </row>
    <row r="23" spans="1:4" ht="12.75">
      <c r="A23" s="2">
        <f t="shared" si="0"/>
        <v>17</v>
      </c>
      <c r="B23" s="2" t="s">
        <v>26</v>
      </c>
      <c r="C23" s="16" t="s">
        <v>43</v>
      </c>
      <c r="D23" s="9">
        <v>289451</v>
      </c>
    </row>
    <row r="24" spans="1:4" ht="12.75">
      <c r="A24" s="2">
        <f t="shared" si="0"/>
        <v>18</v>
      </c>
      <c r="B24" s="2" t="s">
        <v>13</v>
      </c>
      <c r="C24" s="16" t="s">
        <v>43</v>
      </c>
      <c r="D24" s="9">
        <v>98575</v>
      </c>
    </row>
    <row r="25" spans="1:4" ht="12.75">
      <c r="A25" s="2">
        <f t="shared" si="0"/>
        <v>19</v>
      </c>
      <c r="B25" s="2" t="s">
        <v>16</v>
      </c>
      <c r="C25" s="16" t="s">
        <v>43</v>
      </c>
      <c r="D25" s="9">
        <v>123216</v>
      </c>
    </row>
    <row r="26" spans="1:4" ht="12.75">
      <c r="A26" s="2">
        <f t="shared" si="0"/>
        <v>20</v>
      </c>
      <c r="B26" s="2" t="s">
        <v>38</v>
      </c>
      <c r="C26" s="16" t="s">
        <v>42</v>
      </c>
      <c r="D26" s="9">
        <v>182268.79</v>
      </c>
    </row>
    <row r="27" spans="1:4" ht="12.75">
      <c r="A27" s="2">
        <f t="shared" si="0"/>
        <v>21</v>
      </c>
      <c r="B27" s="2" t="s">
        <v>17</v>
      </c>
      <c r="C27" s="16" t="s">
        <v>42</v>
      </c>
      <c r="D27" s="9">
        <v>253956.91999999998</v>
      </c>
    </row>
    <row r="28" spans="1:4" ht="12.75">
      <c r="A28" s="2">
        <f t="shared" si="0"/>
        <v>22</v>
      </c>
      <c r="B28" s="2" t="s">
        <v>18</v>
      </c>
      <c r="C28" s="16" t="s">
        <v>43</v>
      </c>
      <c r="D28" s="9">
        <v>324710</v>
      </c>
    </row>
    <row r="29" spans="1:4" ht="12.75">
      <c r="A29" s="2">
        <f t="shared" si="0"/>
        <v>23</v>
      </c>
      <c r="B29" s="4" t="s">
        <v>7</v>
      </c>
      <c r="C29" s="16" t="s">
        <v>43</v>
      </c>
      <c r="D29" s="9">
        <v>4740</v>
      </c>
    </row>
    <row r="30" spans="1:4" ht="12.75">
      <c r="A30" s="2">
        <f t="shared" si="0"/>
        <v>24</v>
      </c>
      <c r="B30" s="4" t="s">
        <v>8</v>
      </c>
      <c r="C30" s="16" t="s">
        <v>43</v>
      </c>
      <c r="D30" s="10">
        <v>1620</v>
      </c>
    </row>
    <row r="31" spans="1:4" ht="12.75">
      <c r="A31" s="2">
        <f t="shared" si="0"/>
        <v>25</v>
      </c>
      <c r="B31" s="4" t="s">
        <v>11</v>
      </c>
      <c r="C31" s="16" t="s">
        <v>43</v>
      </c>
      <c r="D31" s="10">
        <v>1560</v>
      </c>
    </row>
    <row r="32" spans="1:4" ht="12.75">
      <c r="A32" s="2">
        <f t="shared" si="0"/>
        <v>26</v>
      </c>
      <c r="B32" s="4" t="s">
        <v>10</v>
      </c>
      <c r="C32" s="16" t="s">
        <v>43</v>
      </c>
      <c r="D32" s="10">
        <v>1020</v>
      </c>
    </row>
    <row r="33" spans="1:4" ht="12.75">
      <c r="A33" s="2">
        <f t="shared" si="0"/>
        <v>27</v>
      </c>
      <c r="B33" s="4" t="s">
        <v>9</v>
      </c>
      <c r="C33" s="16" t="s">
        <v>43</v>
      </c>
      <c r="D33" s="9">
        <v>1560</v>
      </c>
    </row>
    <row r="34" spans="1:4" ht="12.75">
      <c r="A34" s="2">
        <f t="shared" si="0"/>
        <v>28</v>
      </c>
      <c r="B34" s="4" t="s">
        <v>19</v>
      </c>
      <c r="C34" s="16" t="s">
        <v>43</v>
      </c>
      <c r="D34" s="9">
        <v>18980</v>
      </c>
    </row>
    <row r="35" spans="1:4" ht="12.75">
      <c r="A35" s="2">
        <f t="shared" si="0"/>
        <v>29</v>
      </c>
      <c r="B35" s="4" t="s">
        <v>20</v>
      </c>
      <c r="C35" s="16" t="s">
        <v>43</v>
      </c>
      <c r="D35" s="10">
        <v>4650</v>
      </c>
    </row>
    <row r="36" spans="1:4" ht="12.75">
      <c r="A36" s="2">
        <f t="shared" si="0"/>
        <v>30</v>
      </c>
      <c r="B36" s="4" t="s">
        <v>21</v>
      </c>
      <c r="C36" s="16" t="s">
        <v>43</v>
      </c>
      <c r="D36" s="9">
        <v>4140</v>
      </c>
    </row>
    <row r="37" spans="1:4" ht="12.75">
      <c r="A37" s="2">
        <f t="shared" si="0"/>
        <v>31</v>
      </c>
      <c r="B37" s="2" t="s">
        <v>12</v>
      </c>
      <c r="C37" s="16" t="s">
        <v>43</v>
      </c>
      <c r="D37" s="9">
        <v>155200</v>
      </c>
    </row>
    <row r="38" spans="1:4" s="6" customFormat="1" ht="12.75">
      <c r="A38" s="2">
        <f t="shared" si="0"/>
        <v>32</v>
      </c>
      <c r="B38" s="5" t="s">
        <v>31</v>
      </c>
      <c r="C38" s="16" t="s">
        <v>43</v>
      </c>
      <c r="D38" s="10">
        <v>2584</v>
      </c>
    </row>
    <row r="39" spans="1:4" s="6" customFormat="1" ht="12.75">
      <c r="A39" s="2">
        <f t="shared" si="0"/>
        <v>33</v>
      </c>
      <c r="B39" s="5" t="s">
        <v>33</v>
      </c>
      <c r="C39" s="16" t="s">
        <v>43</v>
      </c>
      <c r="D39" s="10">
        <v>777</v>
      </c>
    </row>
    <row r="40" spans="1:4" s="6" customFormat="1" ht="12.75">
      <c r="A40" s="2">
        <f t="shared" si="0"/>
        <v>34</v>
      </c>
      <c r="B40" s="5" t="s">
        <v>32</v>
      </c>
      <c r="C40" s="16" t="s">
        <v>43</v>
      </c>
      <c r="D40" s="9">
        <v>8984</v>
      </c>
    </row>
    <row r="41" spans="1:4" s="7" customFormat="1" ht="12.75">
      <c r="A41" s="2">
        <f t="shared" si="0"/>
        <v>35</v>
      </c>
      <c r="B41" s="5" t="s">
        <v>34</v>
      </c>
      <c r="C41" s="16" t="s">
        <v>43</v>
      </c>
      <c r="D41" s="9">
        <v>165223</v>
      </c>
    </row>
    <row r="42" spans="1:4" s="7" customFormat="1" ht="12.75">
      <c r="A42" s="2">
        <f t="shared" si="0"/>
        <v>36</v>
      </c>
      <c r="B42" s="5" t="s">
        <v>36</v>
      </c>
      <c r="C42" s="16" t="s">
        <v>43</v>
      </c>
      <c r="D42" s="9">
        <v>1822</v>
      </c>
    </row>
    <row r="43" spans="1:4" s="7" customFormat="1" ht="12.75">
      <c r="A43" s="2">
        <f t="shared" si="0"/>
        <v>37</v>
      </c>
      <c r="B43" s="11" t="s">
        <v>39</v>
      </c>
      <c r="C43" s="16" t="s">
        <v>43</v>
      </c>
      <c r="D43" s="9">
        <v>378822</v>
      </c>
    </row>
    <row r="44" spans="1:4" ht="12.75">
      <c r="A44" s="22" t="s">
        <v>29</v>
      </c>
      <c r="B44" s="23"/>
      <c r="C44" s="16"/>
      <c r="D44" s="8">
        <f>SUM(D7:D43)</f>
        <v>6132901.69</v>
      </c>
    </row>
  </sheetData>
  <sheetProtection/>
  <mergeCells count="1">
    <mergeCell ref="A44:B44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pane xSplit="2" ySplit="6" topLeftCell="C19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54" sqref="C54"/>
    </sheetView>
  </sheetViews>
  <sheetFormatPr defaultColWidth="9.140625" defaultRowHeight="12.75"/>
  <cols>
    <col min="1" max="1" width="6.28125" style="0" customWidth="1"/>
    <col min="2" max="2" width="43.140625" style="0" customWidth="1"/>
    <col min="3" max="3" width="25.57421875" style="0" customWidth="1"/>
    <col min="4" max="4" width="15.7109375" style="0" customWidth="1"/>
  </cols>
  <sheetData>
    <row r="1" ht="12.75">
      <c r="C1" s="14"/>
    </row>
    <row r="2" ht="12.75">
      <c r="C2" s="14"/>
    </row>
    <row r="3" spans="2:4" ht="15">
      <c r="B3" s="1" t="s">
        <v>40</v>
      </c>
      <c r="C3" s="13"/>
      <c r="D3" s="12">
        <v>2023</v>
      </c>
    </row>
    <row r="4" spans="2:3" ht="15">
      <c r="B4" s="1"/>
      <c r="C4" s="13"/>
    </row>
    <row r="5" spans="3:11" ht="12.75">
      <c r="C5" s="14"/>
      <c r="K5" s="17"/>
    </row>
    <row r="6" spans="1:4" ht="44.25" customHeight="1">
      <c r="A6" s="3" t="s">
        <v>0</v>
      </c>
      <c r="B6" s="3" t="s">
        <v>1</v>
      </c>
      <c r="C6" s="15" t="s">
        <v>41</v>
      </c>
      <c r="D6" s="18" t="s">
        <v>44</v>
      </c>
    </row>
    <row r="7" spans="1:4" ht="12.75">
      <c r="A7" s="2">
        <v>1</v>
      </c>
      <c r="B7" s="2" t="s">
        <v>15</v>
      </c>
      <c r="C7" s="16" t="s">
        <v>42</v>
      </c>
      <c r="D7" s="10">
        <v>743837.23</v>
      </c>
    </row>
    <row r="8" spans="1:4" ht="12.75">
      <c r="A8" s="2">
        <f aca="true" t="shared" si="0" ref="A8:A48">A7+1</f>
        <v>2</v>
      </c>
      <c r="B8" s="2" t="s">
        <v>22</v>
      </c>
      <c r="C8" s="16" t="s">
        <v>42</v>
      </c>
      <c r="D8" s="10">
        <v>800894.76</v>
      </c>
    </row>
    <row r="9" spans="1:4" ht="12.75">
      <c r="A9" s="2">
        <f t="shared" si="0"/>
        <v>3</v>
      </c>
      <c r="B9" s="2" t="s">
        <v>30</v>
      </c>
      <c r="C9" s="16" t="s">
        <v>43</v>
      </c>
      <c r="D9" s="10">
        <v>492831</v>
      </c>
    </row>
    <row r="10" spans="1:4" ht="12.75">
      <c r="A10" s="2">
        <f t="shared" si="0"/>
        <v>4</v>
      </c>
      <c r="B10" s="2" t="s">
        <v>3</v>
      </c>
      <c r="C10" s="16" t="s">
        <v>42</v>
      </c>
      <c r="D10" s="10">
        <v>618383.5</v>
      </c>
    </row>
    <row r="11" spans="1:4" ht="12.75">
      <c r="A11" s="2">
        <f t="shared" si="0"/>
        <v>5</v>
      </c>
      <c r="B11" s="2" t="s">
        <v>14</v>
      </c>
      <c r="C11" s="16" t="s">
        <v>42</v>
      </c>
      <c r="D11" s="10">
        <v>399124.77999999997</v>
      </c>
    </row>
    <row r="12" spans="1:4" ht="12.75">
      <c r="A12" s="2">
        <f t="shared" si="0"/>
        <v>6</v>
      </c>
      <c r="B12" s="2" t="s">
        <v>5</v>
      </c>
      <c r="C12" s="16" t="s">
        <v>42</v>
      </c>
      <c r="D12" s="10">
        <v>608087.05</v>
      </c>
    </row>
    <row r="13" spans="1:4" ht="12.75">
      <c r="A13" s="2">
        <f t="shared" si="0"/>
        <v>7</v>
      </c>
      <c r="B13" s="2" t="s">
        <v>4</v>
      </c>
      <c r="C13" s="16" t="s">
        <v>42</v>
      </c>
      <c r="D13" s="10">
        <v>1119337.16</v>
      </c>
    </row>
    <row r="14" spans="1:4" ht="12.75">
      <c r="A14" s="2">
        <f t="shared" si="0"/>
        <v>8</v>
      </c>
      <c r="B14" s="2" t="s">
        <v>6</v>
      </c>
      <c r="C14" s="16" t="s">
        <v>42</v>
      </c>
      <c r="D14" s="10">
        <v>1137714.69</v>
      </c>
    </row>
    <row r="15" spans="1:4" ht="12.75">
      <c r="A15" s="2">
        <f t="shared" si="0"/>
        <v>9</v>
      </c>
      <c r="B15" s="2" t="s">
        <v>2</v>
      </c>
      <c r="C15" s="16" t="s">
        <v>42</v>
      </c>
      <c r="D15" s="10">
        <v>2315392.3</v>
      </c>
    </row>
    <row r="16" spans="1:4" s="7" customFormat="1" ht="12.75">
      <c r="A16" s="2">
        <f t="shared" si="0"/>
        <v>10</v>
      </c>
      <c r="B16" s="5" t="s">
        <v>35</v>
      </c>
      <c r="C16" s="16" t="s">
        <v>42</v>
      </c>
      <c r="D16" s="10">
        <v>847592.29</v>
      </c>
    </row>
    <row r="17" spans="1:4" s="7" customFormat="1" ht="12.75">
      <c r="A17" s="2">
        <f t="shared" si="0"/>
        <v>11</v>
      </c>
      <c r="B17" s="5" t="s">
        <v>37</v>
      </c>
      <c r="C17" s="16" t="s">
        <v>42</v>
      </c>
      <c r="D17" s="10">
        <v>688308.29</v>
      </c>
    </row>
    <row r="18" spans="1:4" ht="12.75">
      <c r="A18" s="2">
        <f t="shared" si="0"/>
        <v>12</v>
      </c>
      <c r="B18" s="2" t="s">
        <v>23</v>
      </c>
      <c r="C18" s="16" t="s">
        <v>42</v>
      </c>
      <c r="D18" s="10">
        <v>1378697.5899999999</v>
      </c>
    </row>
    <row r="19" spans="1:4" ht="12.75">
      <c r="A19" s="2">
        <f t="shared" si="0"/>
        <v>13</v>
      </c>
      <c r="B19" s="2" t="s">
        <v>24</v>
      </c>
      <c r="C19" s="16" t="s">
        <v>43</v>
      </c>
      <c r="D19" s="10">
        <v>3023982.5200000005</v>
      </c>
    </row>
    <row r="20" spans="1:4" ht="12.75">
      <c r="A20" s="2">
        <f t="shared" si="0"/>
        <v>14</v>
      </c>
      <c r="B20" s="2" t="s">
        <v>27</v>
      </c>
      <c r="C20" s="16" t="s">
        <v>42</v>
      </c>
      <c r="D20" s="21">
        <v>656523.4099999999</v>
      </c>
    </row>
    <row r="21" spans="1:4" ht="12.75">
      <c r="A21" s="2">
        <f t="shared" si="0"/>
        <v>15</v>
      </c>
      <c r="B21" s="2" t="s">
        <v>28</v>
      </c>
      <c r="C21" s="16" t="s">
        <v>43</v>
      </c>
      <c r="D21" s="10">
        <v>663928</v>
      </c>
    </row>
    <row r="22" spans="1:4" ht="12.75">
      <c r="A22" s="2">
        <f t="shared" si="0"/>
        <v>16</v>
      </c>
      <c r="B22" s="2" t="s">
        <v>25</v>
      </c>
      <c r="C22" s="16" t="s">
        <v>42</v>
      </c>
      <c r="D22" s="10">
        <v>1041746.99</v>
      </c>
    </row>
    <row r="23" spans="1:4" ht="12.75">
      <c r="A23" s="2">
        <f t="shared" si="0"/>
        <v>17</v>
      </c>
      <c r="B23" s="2" t="s">
        <v>26</v>
      </c>
      <c r="C23" s="16" t="s">
        <v>43</v>
      </c>
      <c r="D23" s="10">
        <v>1210378</v>
      </c>
    </row>
    <row r="24" spans="1:4" ht="12.75">
      <c r="A24" s="2">
        <f t="shared" si="0"/>
        <v>18</v>
      </c>
      <c r="B24" s="2" t="s">
        <v>13</v>
      </c>
      <c r="C24" s="16" t="s">
        <v>43</v>
      </c>
      <c r="D24" s="10">
        <v>446852</v>
      </c>
    </row>
    <row r="25" spans="1:4" ht="12.75">
      <c r="A25" s="2">
        <f t="shared" si="0"/>
        <v>19</v>
      </c>
      <c r="B25" s="2" t="s">
        <v>16</v>
      </c>
      <c r="C25" s="16" t="s">
        <v>43</v>
      </c>
      <c r="D25" s="10">
        <v>609324</v>
      </c>
    </row>
    <row r="26" spans="1:4" ht="12.75">
      <c r="A26" s="2">
        <f t="shared" si="0"/>
        <v>20</v>
      </c>
      <c r="B26" s="2" t="s">
        <v>38</v>
      </c>
      <c r="C26" s="16" t="s">
        <v>42</v>
      </c>
      <c r="D26" s="10">
        <v>752364.26</v>
      </c>
    </row>
    <row r="27" spans="1:4" ht="12.75">
      <c r="A27" s="2">
        <f t="shared" si="0"/>
        <v>21</v>
      </c>
      <c r="B27" s="2" t="s">
        <v>17</v>
      </c>
      <c r="C27" s="16" t="s">
        <v>42</v>
      </c>
      <c r="D27" s="10">
        <v>966481.98</v>
      </c>
    </row>
    <row r="28" spans="1:4" ht="12.75">
      <c r="A28" s="2">
        <f t="shared" si="0"/>
        <v>22</v>
      </c>
      <c r="B28" s="2" t="s">
        <v>18</v>
      </c>
      <c r="C28" s="16" t="s">
        <v>43</v>
      </c>
      <c r="D28" s="10">
        <v>1509206</v>
      </c>
    </row>
    <row r="29" spans="1:4" ht="12.75">
      <c r="A29" s="2">
        <f t="shared" si="0"/>
        <v>23</v>
      </c>
      <c r="B29" s="4" t="s">
        <v>7</v>
      </c>
      <c r="C29" s="16" t="s">
        <v>43</v>
      </c>
      <c r="D29" s="10">
        <v>15998.899999999996</v>
      </c>
    </row>
    <row r="30" spans="1:4" ht="12.75">
      <c r="A30" s="2">
        <f t="shared" si="0"/>
        <v>24</v>
      </c>
      <c r="B30" s="4" t="s">
        <v>8</v>
      </c>
      <c r="C30" s="16" t="s">
        <v>43</v>
      </c>
      <c r="D30" s="10">
        <v>5363.64</v>
      </c>
    </row>
    <row r="31" spans="1:4" ht="12.75">
      <c r="A31" s="2">
        <f t="shared" si="0"/>
        <v>25</v>
      </c>
      <c r="B31" s="4" t="s">
        <v>11</v>
      </c>
      <c r="C31" s="16" t="s">
        <v>43</v>
      </c>
      <c r="D31" s="10">
        <v>4025.3999999999996</v>
      </c>
    </row>
    <row r="32" spans="1:4" ht="12.75">
      <c r="A32" s="2">
        <f t="shared" si="0"/>
        <v>26</v>
      </c>
      <c r="B32" s="4" t="s">
        <v>10</v>
      </c>
      <c r="C32" s="16" t="s">
        <v>43</v>
      </c>
      <c r="D32" s="10">
        <v>3790.559999999999</v>
      </c>
    </row>
    <row r="33" spans="1:4" ht="12.75">
      <c r="A33" s="2">
        <f t="shared" si="0"/>
        <v>27</v>
      </c>
      <c r="B33" s="4" t="s">
        <v>9</v>
      </c>
      <c r="C33" s="16" t="s">
        <v>43</v>
      </c>
      <c r="D33" s="10">
        <v>4943.639999999999</v>
      </c>
    </row>
    <row r="34" spans="1:4" ht="12.75">
      <c r="A34" s="2">
        <f t="shared" si="0"/>
        <v>28</v>
      </c>
      <c r="B34" s="4" t="s">
        <v>19</v>
      </c>
      <c r="C34" s="16" t="s">
        <v>50</v>
      </c>
      <c r="D34" s="10">
        <v>71545.10000000002</v>
      </c>
    </row>
    <row r="35" spans="1:4" ht="12.75">
      <c r="A35" s="2">
        <f t="shared" si="0"/>
        <v>29</v>
      </c>
      <c r="B35" s="4" t="s">
        <v>20</v>
      </c>
      <c r="C35" s="16" t="s">
        <v>43</v>
      </c>
      <c r="D35" s="10">
        <v>17333.22</v>
      </c>
    </row>
    <row r="36" spans="1:4" ht="12.75">
      <c r="A36" s="2">
        <f t="shared" si="0"/>
        <v>30</v>
      </c>
      <c r="B36" s="4" t="s">
        <v>21</v>
      </c>
      <c r="C36" s="16" t="s">
        <v>43</v>
      </c>
      <c r="D36" s="10">
        <v>10053.18</v>
      </c>
    </row>
    <row r="37" spans="1:4" ht="12.75">
      <c r="A37" s="2">
        <f t="shared" si="0"/>
        <v>31</v>
      </c>
      <c r="B37" s="2" t="s">
        <v>12</v>
      </c>
      <c r="C37" s="16" t="s">
        <v>43</v>
      </c>
      <c r="D37" s="10">
        <v>589895</v>
      </c>
    </row>
    <row r="38" spans="1:4" s="6" customFormat="1" ht="12.75">
      <c r="A38" s="2">
        <f t="shared" si="0"/>
        <v>32</v>
      </c>
      <c r="B38" s="5" t="s">
        <v>31</v>
      </c>
      <c r="C38" s="16" t="s">
        <v>43</v>
      </c>
      <c r="D38" s="10">
        <v>6157.320000000001</v>
      </c>
    </row>
    <row r="39" spans="1:4" s="6" customFormat="1" ht="12.75">
      <c r="A39" s="2">
        <f t="shared" si="0"/>
        <v>33</v>
      </c>
      <c r="B39" s="5" t="s">
        <v>33</v>
      </c>
      <c r="C39" s="16" t="s">
        <v>43</v>
      </c>
      <c r="D39" s="10">
        <v>2692.32</v>
      </c>
    </row>
    <row r="40" spans="1:4" s="6" customFormat="1" ht="12.75">
      <c r="A40" s="2">
        <f t="shared" si="0"/>
        <v>34</v>
      </c>
      <c r="B40" s="5" t="s">
        <v>32</v>
      </c>
      <c r="C40" s="16" t="s">
        <v>50</v>
      </c>
      <c r="D40" s="10">
        <v>53596</v>
      </c>
    </row>
    <row r="41" spans="1:4" s="7" customFormat="1" ht="12.75">
      <c r="A41" s="2">
        <f>A40+1</f>
        <v>35</v>
      </c>
      <c r="B41" s="5" t="s">
        <v>34</v>
      </c>
      <c r="C41" s="16" t="s">
        <v>43</v>
      </c>
      <c r="D41" s="10">
        <v>697161.2</v>
      </c>
    </row>
    <row r="42" spans="1:4" s="7" customFormat="1" ht="12.75">
      <c r="A42" s="2">
        <f t="shared" si="0"/>
        <v>36</v>
      </c>
      <c r="B42" s="5" t="s">
        <v>36</v>
      </c>
      <c r="C42" s="16" t="s">
        <v>43</v>
      </c>
      <c r="D42" s="10">
        <v>4522.320000000001</v>
      </c>
    </row>
    <row r="43" spans="1:4" s="7" customFormat="1" ht="12.75">
      <c r="A43" s="2">
        <f t="shared" si="0"/>
        <v>37</v>
      </c>
      <c r="B43" s="11" t="s">
        <v>39</v>
      </c>
      <c r="C43" s="16" t="s">
        <v>43</v>
      </c>
      <c r="D43" s="10">
        <v>1481490</v>
      </c>
    </row>
    <row r="44" spans="1:4" s="7" customFormat="1" ht="12.75">
      <c r="A44" s="2">
        <f t="shared" si="0"/>
        <v>38</v>
      </c>
      <c r="B44" s="19" t="s">
        <v>45</v>
      </c>
      <c r="C44" s="16" t="s">
        <v>50</v>
      </c>
      <c r="D44" s="10">
        <v>2965.6000000000004</v>
      </c>
    </row>
    <row r="45" spans="1:4" s="7" customFormat="1" ht="12.75">
      <c r="A45" s="2">
        <f t="shared" si="0"/>
        <v>39</v>
      </c>
      <c r="B45" s="20" t="s">
        <v>46</v>
      </c>
      <c r="C45" s="16" t="s">
        <v>51</v>
      </c>
      <c r="D45" s="10">
        <v>4387.74</v>
      </c>
    </row>
    <row r="46" spans="1:4" s="7" customFormat="1" ht="12.75">
      <c r="A46" s="2">
        <f t="shared" si="0"/>
        <v>40</v>
      </c>
      <c r="B46" s="20" t="s">
        <v>47</v>
      </c>
      <c r="C46" s="16" t="s">
        <v>51</v>
      </c>
      <c r="D46" s="10">
        <v>5439.179999999999</v>
      </c>
    </row>
    <row r="47" spans="1:4" s="7" customFormat="1" ht="12.75">
      <c r="A47" s="2">
        <f t="shared" si="0"/>
        <v>41</v>
      </c>
      <c r="B47" s="20" t="s">
        <v>48</v>
      </c>
      <c r="C47" s="16" t="s">
        <v>51</v>
      </c>
      <c r="D47" s="10">
        <v>7582.5</v>
      </c>
    </row>
    <row r="48" spans="1:4" s="7" customFormat="1" ht="12.75">
      <c r="A48" s="2">
        <f t="shared" si="0"/>
        <v>42</v>
      </c>
      <c r="B48" s="20" t="s">
        <v>49</v>
      </c>
      <c r="C48" s="16" t="s">
        <v>51</v>
      </c>
      <c r="D48" s="10">
        <v>10170.66</v>
      </c>
    </row>
    <row r="49" spans="1:4" ht="12.75">
      <c r="A49" s="22" t="s">
        <v>29</v>
      </c>
      <c r="B49" s="23"/>
      <c r="C49" s="16"/>
      <c r="D49" s="8">
        <f>SUM(D7:D48)</f>
        <v>25030101.28</v>
      </c>
    </row>
  </sheetData>
  <sheetProtection/>
  <mergeCells count="1">
    <mergeCell ref="A49:B49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pane xSplit="2" ySplit="6" topLeftCell="C13" activePane="bottomRight" state="frozen"/>
      <selection pane="topLeft" activeCell="A1" sqref="A1"/>
      <selection pane="topRight" activeCell="F1" sqref="F1"/>
      <selection pane="bottomLeft" activeCell="A7" sqref="A7"/>
      <selection pane="bottomRight" activeCell="D5" sqref="D5"/>
    </sheetView>
  </sheetViews>
  <sheetFormatPr defaultColWidth="9.140625" defaultRowHeight="12.75"/>
  <cols>
    <col min="1" max="1" width="6.28125" style="0" customWidth="1"/>
    <col min="2" max="2" width="43.140625" style="0" customWidth="1"/>
    <col min="3" max="3" width="25.57421875" style="0" customWidth="1"/>
    <col min="4" max="4" width="15.7109375" style="0" customWidth="1"/>
  </cols>
  <sheetData>
    <row r="1" ht="12.75">
      <c r="C1" s="14"/>
    </row>
    <row r="2" ht="12.75">
      <c r="C2" s="14"/>
    </row>
    <row r="3" spans="2:4" ht="15">
      <c r="B3" s="1" t="s">
        <v>40</v>
      </c>
      <c r="C3" s="13"/>
      <c r="D3" s="12">
        <v>2023</v>
      </c>
    </row>
    <row r="4" spans="2:3" ht="15">
      <c r="B4" s="1"/>
      <c r="C4" s="13"/>
    </row>
    <row r="5" spans="3:10" ht="12.75">
      <c r="C5" s="14"/>
      <c r="J5" s="17"/>
    </row>
    <row r="6" spans="1:4" ht="44.25" customHeight="1">
      <c r="A6" s="3" t="s">
        <v>0</v>
      </c>
      <c r="B6" s="3" t="s">
        <v>1</v>
      </c>
      <c r="C6" s="15" t="s">
        <v>41</v>
      </c>
      <c r="D6" s="18" t="s">
        <v>44</v>
      </c>
    </row>
    <row r="7" spans="1:4" ht="12.75">
      <c r="A7" s="2">
        <v>1</v>
      </c>
      <c r="B7" s="2" t="s">
        <v>15</v>
      </c>
      <c r="C7" s="16" t="s">
        <v>42</v>
      </c>
      <c r="D7" s="10">
        <v>745490.13</v>
      </c>
    </row>
    <row r="8" spans="1:4" ht="12.75">
      <c r="A8" s="2">
        <f aca="true" t="shared" si="0" ref="A8:A48">A7+1</f>
        <v>2</v>
      </c>
      <c r="B8" s="2" t="s">
        <v>22</v>
      </c>
      <c r="C8" s="16" t="s">
        <v>42</v>
      </c>
      <c r="D8" s="10">
        <v>802438.0700000001</v>
      </c>
    </row>
    <row r="9" spans="1:4" ht="12.75">
      <c r="A9" s="2">
        <f t="shared" si="0"/>
        <v>3</v>
      </c>
      <c r="B9" s="2" t="s">
        <v>30</v>
      </c>
      <c r="C9" s="16" t="s">
        <v>43</v>
      </c>
      <c r="D9" s="10">
        <v>488758</v>
      </c>
    </row>
    <row r="10" spans="1:4" ht="12.75">
      <c r="A10" s="2">
        <f t="shared" si="0"/>
        <v>4</v>
      </c>
      <c r="B10" s="2" t="s">
        <v>3</v>
      </c>
      <c r="C10" s="16" t="s">
        <v>42</v>
      </c>
      <c r="D10" s="10">
        <v>623919.26</v>
      </c>
    </row>
    <row r="11" spans="1:4" ht="12.75">
      <c r="A11" s="2">
        <f t="shared" si="0"/>
        <v>5</v>
      </c>
      <c r="B11" s="2" t="s">
        <v>14</v>
      </c>
      <c r="C11" s="16" t="s">
        <v>42</v>
      </c>
      <c r="D11" s="10">
        <v>392806.02999999997</v>
      </c>
    </row>
    <row r="12" spans="1:4" ht="12.75">
      <c r="A12" s="2">
        <f t="shared" si="0"/>
        <v>6</v>
      </c>
      <c r="B12" s="2" t="s">
        <v>5</v>
      </c>
      <c r="C12" s="16" t="s">
        <v>42</v>
      </c>
      <c r="D12" s="10">
        <v>610277.8</v>
      </c>
    </row>
    <row r="13" spans="1:4" ht="12.75">
      <c r="A13" s="2">
        <f t="shared" si="0"/>
        <v>7</v>
      </c>
      <c r="B13" s="2" t="s">
        <v>4</v>
      </c>
      <c r="C13" s="16" t="s">
        <v>42</v>
      </c>
      <c r="D13" s="10">
        <v>1133237.02</v>
      </c>
    </row>
    <row r="14" spans="1:4" ht="12.75">
      <c r="A14" s="2">
        <f t="shared" si="0"/>
        <v>8</v>
      </c>
      <c r="B14" s="2" t="s">
        <v>6</v>
      </c>
      <c r="C14" s="16" t="s">
        <v>42</v>
      </c>
      <c r="D14" s="10">
        <v>1144135.02</v>
      </c>
    </row>
    <row r="15" spans="1:4" ht="12.75">
      <c r="A15" s="2">
        <f t="shared" si="0"/>
        <v>9</v>
      </c>
      <c r="B15" s="2" t="s">
        <v>2</v>
      </c>
      <c r="C15" s="16" t="s">
        <v>42</v>
      </c>
      <c r="D15" s="10">
        <v>2280482.46</v>
      </c>
    </row>
    <row r="16" spans="1:4" s="7" customFormat="1" ht="12.75">
      <c r="A16" s="2">
        <f t="shared" si="0"/>
        <v>10</v>
      </c>
      <c r="B16" s="5" t="s">
        <v>35</v>
      </c>
      <c r="C16" s="16" t="s">
        <v>42</v>
      </c>
      <c r="D16" s="10">
        <v>854962.95</v>
      </c>
    </row>
    <row r="17" spans="1:4" s="7" customFormat="1" ht="12.75">
      <c r="A17" s="2">
        <f t="shared" si="0"/>
        <v>11</v>
      </c>
      <c r="B17" s="5" t="s">
        <v>37</v>
      </c>
      <c r="C17" s="16" t="s">
        <v>42</v>
      </c>
      <c r="D17" s="10">
        <v>685243.07</v>
      </c>
    </row>
    <row r="18" spans="1:4" ht="12.75">
      <c r="A18" s="2">
        <f t="shared" si="0"/>
        <v>12</v>
      </c>
      <c r="B18" s="2" t="s">
        <v>23</v>
      </c>
      <c r="C18" s="16" t="s">
        <v>42</v>
      </c>
      <c r="D18" s="10">
        <v>1386478.8499999999</v>
      </c>
    </row>
    <row r="19" spans="1:4" ht="12.75">
      <c r="A19" s="2">
        <f t="shared" si="0"/>
        <v>13</v>
      </c>
      <c r="B19" s="2" t="s">
        <v>24</v>
      </c>
      <c r="C19" s="16" t="s">
        <v>43</v>
      </c>
      <c r="D19" s="10">
        <v>3103525.520000001</v>
      </c>
    </row>
    <row r="20" spans="1:4" ht="12.75">
      <c r="A20" s="2">
        <f t="shared" si="0"/>
        <v>14</v>
      </c>
      <c r="B20" s="2" t="s">
        <v>27</v>
      </c>
      <c r="C20" s="16" t="s">
        <v>42</v>
      </c>
      <c r="D20" s="2">
        <v>656748.95</v>
      </c>
    </row>
    <row r="21" spans="1:4" ht="12.75">
      <c r="A21" s="2">
        <f t="shared" si="0"/>
        <v>15</v>
      </c>
      <c r="B21" s="2" t="s">
        <v>28</v>
      </c>
      <c r="C21" s="16" t="s">
        <v>43</v>
      </c>
      <c r="D21" s="10">
        <v>664776</v>
      </c>
    </row>
    <row r="22" spans="1:4" ht="12.75">
      <c r="A22" s="2">
        <f t="shared" si="0"/>
        <v>16</v>
      </c>
      <c r="B22" s="2" t="s">
        <v>25</v>
      </c>
      <c r="C22" s="16" t="s">
        <v>42</v>
      </c>
      <c r="D22" s="10">
        <v>1006285.8200000001</v>
      </c>
    </row>
    <row r="23" spans="1:4" ht="12.75">
      <c r="A23" s="2">
        <f t="shared" si="0"/>
        <v>17</v>
      </c>
      <c r="B23" s="2" t="s">
        <v>26</v>
      </c>
      <c r="C23" s="16" t="s">
        <v>43</v>
      </c>
      <c r="D23" s="10">
        <v>1215044</v>
      </c>
    </row>
    <row r="24" spans="1:4" ht="12.75">
      <c r="A24" s="2">
        <f t="shared" si="0"/>
        <v>18</v>
      </c>
      <c r="B24" s="2" t="s">
        <v>13</v>
      </c>
      <c r="C24" s="16" t="s">
        <v>43</v>
      </c>
      <c r="D24" s="10">
        <v>447364.86</v>
      </c>
    </row>
    <row r="25" spans="1:4" ht="12.75">
      <c r="A25" s="2">
        <f t="shared" si="0"/>
        <v>19</v>
      </c>
      <c r="B25" s="2" t="s">
        <v>16</v>
      </c>
      <c r="C25" s="16" t="s">
        <v>43</v>
      </c>
      <c r="D25" s="10">
        <v>612360</v>
      </c>
    </row>
    <row r="26" spans="1:4" ht="12.75">
      <c r="A26" s="2">
        <f t="shared" si="0"/>
        <v>20</v>
      </c>
      <c r="B26" s="2" t="s">
        <v>38</v>
      </c>
      <c r="C26" s="16" t="s">
        <v>42</v>
      </c>
      <c r="D26" s="10">
        <v>756378.27</v>
      </c>
    </row>
    <row r="27" spans="1:4" ht="12.75">
      <c r="A27" s="2">
        <f t="shared" si="0"/>
        <v>21</v>
      </c>
      <c r="B27" s="2" t="s">
        <v>17</v>
      </c>
      <c r="C27" s="16" t="s">
        <v>42</v>
      </c>
      <c r="D27" s="10">
        <v>981669.1</v>
      </c>
    </row>
    <row r="28" spans="1:4" ht="12.75">
      <c r="A28" s="2">
        <f t="shared" si="0"/>
        <v>22</v>
      </c>
      <c r="B28" s="2" t="s">
        <v>18</v>
      </c>
      <c r="C28" s="16" t="s">
        <v>43</v>
      </c>
      <c r="D28" s="10">
        <v>1626313</v>
      </c>
    </row>
    <row r="29" spans="1:4" ht="12.75">
      <c r="A29" s="2">
        <f t="shared" si="0"/>
        <v>23</v>
      </c>
      <c r="B29" s="4" t="s">
        <v>7</v>
      </c>
      <c r="C29" s="16" t="s">
        <v>43</v>
      </c>
      <c r="D29" s="10">
        <v>15952.519999999999</v>
      </c>
    </row>
    <row r="30" spans="1:4" ht="12.75">
      <c r="A30" s="2">
        <f t="shared" si="0"/>
        <v>24</v>
      </c>
      <c r="B30" s="4" t="s">
        <v>8</v>
      </c>
      <c r="C30" s="16" t="s">
        <v>43</v>
      </c>
      <c r="D30" s="10">
        <v>5423.64</v>
      </c>
    </row>
    <row r="31" spans="1:4" ht="12.75">
      <c r="A31" s="2">
        <f t="shared" si="0"/>
        <v>25</v>
      </c>
      <c r="B31" s="4" t="s">
        <v>11</v>
      </c>
      <c r="C31" s="16" t="s">
        <v>43</v>
      </c>
      <c r="D31" s="10">
        <v>4025.3999999999996</v>
      </c>
    </row>
    <row r="32" spans="1:4" ht="12.75">
      <c r="A32" s="2">
        <f t="shared" si="0"/>
        <v>26</v>
      </c>
      <c r="B32" s="4" t="s">
        <v>10</v>
      </c>
      <c r="C32" s="16" t="s">
        <v>43</v>
      </c>
      <c r="D32" s="10">
        <v>3790.5599999999995</v>
      </c>
    </row>
    <row r="33" spans="1:4" ht="12.75">
      <c r="A33" s="2">
        <f t="shared" si="0"/>
        <v>27</v>
      </c>
      <c r="B33" s="4" t="s">
        <v>9</v>
      </c>
      <c r="C33" s="16" t="s">
        <v>43</v>
      </c>
      <c r="D33" s="10">
        <v>5014.08</v>
      </c>
    </row>
    <row r="34" spans="1:4" ht="12.75">
      <c r="A34" s="2">
        <f t="shared" si="0"/>
        <v>28</v>
      </c>
      <c r="B34" s="4" t="s">
        <v>19</v>
      </c>
      <c r="C34" s="16" t="s">
        <v>50</v>
      </c>
      <c r="D34" s="10">
        <v>70249.54000000001</v>
      </c>
    </row>
    <row r="35" spans="1:4" ht="12.75">
      <c r="A35" s="2">
        <f t="shared" si="0"/>
        <v>29</v>
      </c>
      <c r="B35" s="4" t="s">
        <v>20</v>
      </c>
      <c r="C35" s="16" t="s">
        <v>43</v>
      </c>
      <c r="D35" s="10">
        <v>17364.86</v>
      </c>
    </row>
    <row r="36" spans="1:4" ht="12.75">
      <c r="A36" s="2">
        <f t="shared" si="0"/>
        <v>30</v>
      </c>
      <c r="B36" s="4" t="s">
        <v>21</v>
      </c>
      <c r="C36" s="16" t="s">
        <v>43</v>
      </c>
      <c r="D36" s="10">
        <v>9218.940000000002</v>
      </c>
    </row>
    <row r="37" spans="1:4" ht="12.75">
      <c r="A37" s="2">
        <f t="shared" si="0"/>
        <v>31</v>
      </c>
      <c r="B37" s="2" t="s">
        <v>12</v>
      </c>
      <c r="C37" s="16" t="s">
        <v>43</v>
      </c>
      <c r="D37" s="10">
        <v>610645</v>
      </c>
    </row>
    <row r="38" spans="1:4" s="6" customFormat="1" ht="12.75">
      <c r="A38" s="2">
        <f t="shared" si="0"/>
        <v>32</v>
      </c>
      <c r="B38" s="5" t="s">
        <v>31</v>
      </c>
      <c r="C38" s="16" t="s">
        <v>43</v>
      </c>
      <c r="D38" s="10">
        <v>6157.320000000001</v>
      </c>
    </row>
    <row r="39" spans="1:4" s="6" customFormat="1" ht="12.75">
      <c r="A39" s="2">
        <f t="shared" si="0"/>
        <v>33</v>
      </c>
      <c r="B39" s="5" t="s">
        <v>33</v>
      </c>
      <c r="C39" s="16" t="s">
        <v>43</v>
      </c>
      <c r="D39" s="10">
        <v>2692.32</v>
      </c>
    </row>
    <row r="40" spans="1:4" s="6" customFormat="1" ht="12.75">
      <c r="A40" s="2">
        <f t="shared" si="0"/>
        <v>34</v>
      </c>
      <c r="B40" s="5" t="s">
        <v>32</v>
      </c>
      <c r="C40" s="16" t="s">
        <v>50</v>
      </c>
      <c r="D40" s="10">
        <v>53847.44</v>
      </c>
    </row>
    <row r="41" spans="1:4" s="7" customFormat="1" ht="12.75">
      <c r="A41" s="2">
        <f>A40+1</f>
        <v>35</v>
      </c>
      <c r="B41" s="5" t="s">
        <v>34</v>
      </c>
      <c r="C41" s="16" t="s">
        <v>43</v>
      </c>
      <c r="D41" s="10">
        <v>747861.71</v>
      </c>
    </row>
    <row r="42" spans="1:4" s="7" customFormat="1" ht="12.75">
      <c r="A42" s="2">
        <f t="shared" si="0"/>
        <v>36</v>
      </c>
      <c r="B42" s="5" t="s">
        <v>36</v>
      </c>
      <c r="C42" s="16" t="s">
        <v>43</v>
      </c>
      <c r="D42" s="10">
        <v>4537.98</v>
      </c>
    </row>
    <row r="43" spans="1:4" s="7" customFormat="1" ht="12.75">
      <c r="A43" s="2">
        <f t="shared" si="0"/>
        <v>37</v>
      </c>
      <c r="B43" s="11" t="s">
        <v>39</v>
      </c>
      <c r="C43" s="16" t="s">
        <v>43</v>
      </c>
      <c r="D43" s="10">
        <v>1586888</v>
      </c>
    </row>
    <row r="44" spans="1:4" s="7" customFormat="1" ht="12.75">
      <c r="A44" s="2">
        <f t="shared" si="0"/>
        <v>38</v>
      </c>
      <c r="B44" s="19" t="s">
        <v>45</v>
      </c>
      <c r="C44" s="16" t="s">
        <v>50</v>
      </c>
      <c r="D44" s="10">
        <v>2359</v>
      </c>
    </row>
    <row r="45" spans="1:4" s="7" customFormat="1" ht="12.75">
      <c r="A45" s="2">
        <f t="shared" si="0"/>
        <v>39</v>
      </c>
      <c r="B45" s="20" t="s">
        <v>46</v>
      </c>
      <c r="C45" s="16" t="s">
        <v>51</v>
      </c>
      <c r="D45" s="10">
        <v>4347.3</v>
      </c>
    </row>
    <row r="46" spans="1:4" s="7" customFormat="1" ht="12.75">
      <c r="A46" s="2">
        <f t="shared" si="0"/>
        <v>40</v>
      </c>
      <c r="B46" s="20" t="s">
        <v>47</v>
      </c>
      <c r="C46" s="16" t="s">
        <v>51</v>
      </c>
      <c r="D46" s="10">
        <v>5473.02</v>
      </c>
    </row>
    <row r="47" spans="1:4" s="7" customFormat="1" ht="12.75">
      <c r="A47" s="2">
        <f t="shared" si="0"/>
        <v>41</v>
      </c>
      <c r="B47" s="20" t="s">
        <v>48</v>
      </c>
      <c r="C47" s="16" t="s">
        <v>51</v>
      </c>
      <c r="D47" s="10">
        <v>7562.28</v>
      </c>
    </row>
    <row r="48" spans="1:4" s="7" customFormat="1" ht="12.75">
      <c r="A48" s="2">
        <f t="shared" si="0"/>
        <v>42</v>
      </c>
      <c r="B48" s="20" t="s">
        <v>49</v>
      </c>
      <c r="C48" s="16" t="s">
        <v>51</v>
      </c>
      <c r="D48" s="10">
        <v>9390.2</v>
      </c>
    </row>
    <row r="49" spans="1:4" ht="12.75">
      <c r="A49" s="22" t="s">
        <v>29</v>
      </c>
      <c r="B49" s="23"/>
      <c r="C49" s="16"/>
      <c r="D49" s="8">
        <f>SUM(D7:D48)</f>
        <v>25391495.290000003</v>
      </c>
    </row>
  </sheetData>
  <sheetProtection/>
  <mergeCells count="1">
    <mergeCell ref="A49:B49"/>
  </mergeCells>
  <printOptions/>
  <pageMargins left="0.35433070866141736" right="0.15748031496062992" top="0.1968503937007874" bottom="0.1968503937007874" header="0.5118110236220472" footer="0.5118110236220472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D50" sqref="D50"/>
    </sheetView>
  </sheetViews>
  <sheetFormatPr defaultColWidth="9.140625" defaultRowHeight="12.75"/>
  <cols>
    <col min="1" max="1" width="6.28125" style="0" customWidth="1"/>
    <col min="2" max="2" width="43.140625" style="0" customWidth="1"/>
    <col min="3" max="3" width="25.57421875" style="0" customWidth="1"/>
    <col min="4" max="4" width="15.7109375" style="0" customWidth="1"/>
    <col min="6" max="6" width="16.00390625" style="0" customWidth="1"/>
  </cols>
  <sheetData>
    <row r="1" ht="12.75">
      <c r="C1" s="14"/>
    </row>
    <row r="2" ht="12.75">
      <c r="C2" s="14"/>
    </row>
    <row r="3" spans="2:4" ht="15">
      <c r="B3" s="1" t="s">
        <v>40</v>
      </c>
      <c r="C3" s="13"/>
      <c r="D3" s="12">
        <v>2023</v>
      </c>
    </row>
    <row r="4" spans="2:3" ht="15">
      <c r="B4" s="1"/>
      <c r="C4" s="13"/>
    </row>
    <row r="5" spans="3:10" ht="12.75">
      <c r="C5" s="14"/>
      <c r="J5" s="17"/>
    </row>
    <row r="6" spans="1:4" ht="44.25" customHeight="1">
      <c r="A6" s="3" t="s">
        <v>0</v>
      </c>
      <c r="B6" s="3" t="s">
        <v>1</v>
      </c>
      <c r="C6" s="15" t="s">
        <v>41</v>
      </c>
      <c r="D6" s="18" t="s">
        <v>44</v>
      </c>
    </row>
    <row r="7" spans="1:4" ht="12.75">
      <c r="A7" s="2">
        <v>1</v>
      </c>
      <c r="B7" s="2" t="s">
        <v>15</v>
      </c>
      <c r="C7" s="16" t="s">
        <v>42</v>
      </c>
      <c r="D7" s="9">
        <v>745736.13</v>
      </c>
    </row>
    <row r="8" spans="1:4" ht="12.75">
      <c r="A8" s="2">
        <f aca="true" t="shared" si="0" ref="A8:A48">A7+1</f>
        <v>2</v>
      </c>
      <c r="B8" s="2" t="s">
        <v>22</v>
      </c>
      <c r="C8" s="16" t="s">
        <v>42</v>
      </c>
      <c r="D8" s="9">
        <v>805674.95</v>
      </c>
    </row>
    <row r="9" spans="1:4" ht="12.75">
      <c r="A9" s="2">
        <f t="shared" si="0"/>
        <v>3</v>
      </c>
      <c r="B9" s="2" t="s">
        <v>30</v>
      </c>
      <c r="C9" s="16" t="s">
        <v>43</v>
      </c>
      <c r="D9" s="9">
        <v>496817.06</v>
      </c>
    </row>
    <row r="10" spans="1:4" ht="12.75">
      <c r="A10" s="2">
        <f t="shared" si="0"/>
        <v>4</v>
      </c>
      <c r="B10" s="2" t="s">
        <v>3</v>
      </c>
      <c r="C10" s="16" t="s">
        <v>42</v>
      </c>
      <c r="D10" s="9">
        <v>628410.72</v>
      </c>
    </row>
    <row r="11" spans="1:4" ht="12.75">
      <c r="A11" s="2">
        <f t="shared" si="0"/>
        <v>5</v>
      </c>
      <c r="B11" s="2" t="s">
        <v>14</v>
      </c>
      <c r="C11" s="16" t="s">
        <v>42</v>
      </c>
      <c r="D11" s="9">
        <v>389868.5</v>
      </c>
    </row>
    <row r="12" spans="1:4" ht="12.75">
      <c r="A12" s="2">
        <f t="shared" si="0"/>
        <v>6</v>
      </c>
      <c r="B12" s="2" t="s">
        <v>5</v>
      </c>
      <c r="C12" s="16" t="s">
        <v>42</v>
      </c>
      <c r="D12" s="9">
        <v>614607.02</v>
      </c>
    </row>
    <row r="13" spans="1:4" ht="12.75">
      <c r="A13" s="2">
        <f t="shared" si="0"/>
        <v>7</v>
      </c>
      <c r="B13" s="2" t="s">
        <v>4</v>
      </c>
      <c r="C13" s="16" t="s">
        <v>42</v>
      </c>
      <c r="D13" s="9">
        <v>1167948.4300000002</v>
      </c>
    </row>
    <row r="14" spans="1:4" ht="12.75">
      <c r="A14" s="2">
        <f t="shared" si="0"/>
        <v>8</v>
      </c>
      <c r="B14" s="2" t="s">
        <v>6</v>
      </c>
      <c r="C14" s="16" t="s">
        <v>42</v>
      </c>
      <c r="D14" s="9">
        <v>1152176.49</v>
      </c>
    </row>
    <row r="15" spans="1:4" ht="12.75">
      <c r="A15" s="2">
        <f t="shared" si="0"/>
        <v>9</v>
      </c>
      <c r="B15" s="2" t="s">
        <v>2</v>
      </c>
      <c r="C15" s="16" t="s">
        <v>42</v>
      </c>
      <c r="D15" s="9">
        <v>2291826.44</v>
      </c>
    </row>
    <row r="16" spans="1:4" s="7" customFormat="1" ht="12.75">
      <c r="A16" s="2">
        <f t="shared" si="0"/>
        <v>10</v>
      </c>
      <c r="B16" s="5" t="s">
        <v>35</v>
      </c>
      <c r="C16" s="16" t="s">
        <v>42</v>
      </c>
      <c r="D16" s="9">
        <v>863509.29</v>
      </c>
    </row>
    <row r="17" spans="1:4" s="7" customFormat="1" ht="12.75">
      <c r="A17" s="2">
        <f t="shared" si="0"/>
        <v>11</v>
      </c>
      <c r="B17" s="5" t="s">
        <v>37</v>
      </c>
      <c r="C17" s="16" t="s">
        <v>42</v>
      </c>
      <c r="D17" s="9">
        <v>680704.1799999999</v>
      </c>
    </row>
    <row r="18" spans="1:4" ht="12.75">
      <c r="A18" s="2">
        <f t="shared" si="0"/>
        <v>12</v>
      </c>
      <c r="B18" s="2" t="s">
        <v>23</v>
      </c>
      <c r="C18" s="16" t="s">
        <v>42</v>
      </c>
      <c r="D18" s="9">
        <v>1386913.2499999998</v>
      </c>
    </row>
    <row r="19" spans="1:4" ht="12.75">
      <c r="A19" s="2">
        <f t="shared" si="0"/>
        <v>13</v>
      </c>
      <c r="B19" s="2" t="s">
        <v>24</v>
      </c>
      <c r="C19" s="16" t="s">
        <v>43</v>
      </c>
      <c r="D19" s="9">
        <v>3267293.38</v>
      </c>
    </row>
    <row r="20" spans="1:4" ht="12.75">
      <c r="A20" s="2">
        <f t="shared" si="0"/>
        <v>14</v>
      </c>
      <c r="B20" s="2" t="s">
        <v>27</v>
      </c>
      <c r="C20" s="16" t="s">
        <v>42</v>
      </c>
      <c r="D20" s="24">
        <v>660886.07</v>
      </c>
    </row>
    <row r="21" spans="1:4" ht="12.75">
      <c r="A21" s="2">
        <f t="shared" si="0"/>
        <v>15</v>
      </c>
      <c r="B21" s="2" t="s">
        <v>28</v>
      </c>
      <c r="C21" s="16" t="s">
        <v>43</v>
      </c>
      <c r="D21" s="9">
        <v>612849.3400000001</v>
      </c>
    </row>
    <row r="22" spans="1:4" ht="12.75">
      <c r="A22" s="2">
        <f t="shared" si="0"/>
        <v>16</v>
      </c>
      <c r="B22" s="2" t="s">
        <v>25</v>
      </c>
      <c r="C22" s="16" t="s">
        <v>42</v>
      </c>
      <c r="D22" s="9">
        <v>997192.27</v>
      </c>
    </row>
    <row r="23" spans="1:4" ht="12.75">
      <c r="A23" s="2">
        <f t="shared" si="0"/>
        <v>17</v>
      </c>
      <c r="B23" s="2" t="s">
        <v>26</v>
      </c>
      <c r="C23" s="16" t="s">
        <v>43</v>
      </c>
      <c r="D23" s="9">
        <v>1210089.1822374514</v>
      </c>
    </row>
    <row r="24" spans="1:4" ht="12.75">
      <c r="A24" s="2">
        <f t="shared" si="0"/>
        <v>18</v>
      </c>
      <c r="B24" s="2" t="s">
        <v>13</v>
      </c>
      <c r="C24" s="16" t="s">
        <v>43</v>
      </c>
      <c r="D24" s="9">
        <v>449312.3</v>
      </c>
    </row>
    <row r="25" spans="1:4" ht="12.75">
      <c r="A25" s="2">
        <f t="shared" si="0"/>
        <v>19</v>
      </c>
      <c r="B25" s="2" t="s">
        <v>16</v>
      </c>
      <c r="C25" s="16" t="s">
        <v>43</v>
      </c>
      <c r="D25" s="9">
        <v>622373</v>
      </c>
    </row>
    <row r="26" spans="1:4" ht="12.75">
      <c r="A26" s="2">
        <f t="shared" si="0"/>
        <v>20</v>
      </c>
      <c r="B26" s="2" t="s">
        <v>38</v>
      </c>
      <c r="C26" s="16" t="s">
        <v>42</v>
      </c>
      <c r="D26" s="9">
        <v>759571.88</v>
      </c>
    </row>
    <row r="27" spans="1:4" ht="12.75">
      <c r="A27" s="2">
        <f t="shared" si="0"/>
        <v>21</v>
      </c>
      <c r="B27" s="2" t="s">
        <v>17</v>
      </c>
      <c r="C27" s="16" t="s">
        <v>42</v>
      </c>
      <c r="D27" s="9">
        <v>989793.0299999999</v>
      </c>
    </row>
    <row r="28" spans="1:4" ht="12.75">
      <c r="A28" s="2">
        <f t="shared" si="0"/>
        <v>22</v>
      </c>
      <c r="B28" s="2" t="s">
        <v>18</v>
      </c>
      <c r="C28" s="16" t="s">
        <v>43</v>
      </c>
      <c r="D28" s="9">
        <v>1800139.9900000002</v>
      </c>
    </row>
    <row r="29" spans="1:4" ht="12.75">
      <c r="A29" s="2">
        <f t="shared" si="0"/>
        <v>23</v>
      </c>
      <c r="B29" s="4" t="s">
        <v>7</v>
      </c>
      <c r="C29" s="16" t="s">
        <v>43</v>
      </c>
      <c r="D29" s="9">
        <v>15299.799999999997</v>
      </c>
    </row>
    <row r="30" spans="1:4" ht="12.75">
      <c r="A30" s="2">
        <f t="shared" si="0"/>
        <v>24</v>
      </c>
      <c r="B30" s="4" t="s">
        <v>8</v>
      </c>
      <c r="C30" s="16" t="s">
        <v>43</v>
      </c>
      <c r="D30" s="9">
        <v>5494.08</v>
      </c>
    </row>
    <row r="31" spans="1:4" ht="12.75">
      <c r="A31" s="2">
        <f t="shared" si="0"/>
        <v>25</v>
      </c>
      <c r="B31" s="4" t="s">
        <v>11</v>
      </c>
      <c r="C31" s="16" t="s">
        <v>43</v>
      </c>
      <c r="D31" s="9">
        <v>4095.8399999999997</v>
      </c>
    </row>
    <row r="32" spans="1:4" ht="12.75">
      <c r="A32" s="2">
        <f t="shared" si="0"/>
        <v>26</v>
      </c>
      <c r="B32" s="4" t="s">
        <v>10</v>
      </c>
      <c r="C32" s="16" t="s">
        <v>43</v>
      </c>
      <c r="D32" s="9">
        <v>3790.56</v>
      </c>
    </row>
    <row r="33" spans="1:4" ht="12.75">
      <c r="A33" s="2">
        <f t="shared" si="0"/>
        <v>27</v>
      </c>
      <c r="B33" s="4" t="s">
        <v>9</v>
      </c>
      <c r="C33" s="16" t="s">
        <v>43</v>
      </c>
      <c r="D33" s="9">
        <v>5084.5199999999995</v>
      </c>
    </row>
    <row r="34" spans="1:4" ht="12.75">
      <c r="A34" s="2">
        <f t="shared" si="0"/>
        <v>28</v>
      </c>
      <c r="B34" s="4" t="s">
        <v>19</v>
      </c>
      <c r="C34" s="16" t="s">
        <v>50</v>
      </c>
      <c r="D34" s="9">
        <v>71162.74</v>
      </c>
    </row>
    <row r="35" spans="1:4" ht="12.75">
      <c r="A35" s="2">
        <f t="shared" si="0"/>
        <v>29</v>
      </c>
      <c r="B35" s="4" t="s">
        <v>20</v>
      </c>
      <c r="C35" s="16" t="s">
        <v>43</v>
      </c>
      <c r="D35" s="9">
        <v>17587.28</v>
      </c>
    </row>
    <row r="36" spans="1:4" ht="12.75">
      <c r="A36" s="2">
        <f t="shared" si="0"/>
        <v>30</v>
      </c>
      <c r="B36" s="4" t="s">
        <v>21</v>
      </c>
      <c r="C36" s="16" t="s">
        <v>43</v>
      </c>
      <c r="D36" s="9">
        <v>9340.259999999998</v>
      </c>
    </row>
    <row r="37" spans="1:4" ht="12.75">
      <c r="A37" s="2">
        <f t="shared" si="0"/>
        <v>31</v>
      </c>
      <c r="B37" s="2" t="s">
        <v>12</v>
      </c>
      <c r="C37" s="16" t="s">
        <v>43</v>
      </c>
      <c r="D37" s="9">
        <v>627030</v>
      </c>
    </row>
    <row r="38" spans="1:4" s="6" customFormat="1" ht="12.75">
      <c r="A38" s="2">
        <f t="shared" si="0"/>
        <v>32</v>
      </c>
      <c r="B38" s="5" t="s">
        <v>31</v>
      </c>
      <c r="C38" s="16" t="s">
        <v>43</v>
      </c>
      <c r="D38" s="9">
        <v>6076.4400000000005</v>
      </c>
    </row>
    <row r="39" spans="1:4" s="6" customFormat="1" ht="12.75">
      <c r="A39" s="2">
        <f t="shared" si="0"/>
        <v>33</v>
      </c>
      <c r="B39" s="5" t="s">
        <v>33</v>
      </c>
      <c r="C39" s="16" t="s">
        <v>43</v>
      </c>
      <c r="D39" s="9">
        <v>2712.54</v>
      </c>
    </row>
    <row r="40" spans="1:4" s="6" customFormat="1" ht="12.75">
      <c r="A40" s="2">
        <f t="shared" si="0"/>
        <v>34</v>
      </c>
      <c r="B40" s="5" t="s">
        <v>32</v>
      </c>
      <c r="C40" s="16" t="s">
        <v>50</v>
      </c>
      <c r="D40" s="9">
        <v>43585.99</v>
      </c>
    </row>
    <row r="41" spans="1:4" s="7" customFormat="1" ht="12.75">
      <c r="A41" s="2">
        <f>A40+1</f>
        <v>35</v>
      </c>
      <c r="B41" s="5" t="s">
        <v>34</v>
      </c>
      <c r="C41" s="16" t="s">
        <v>43</v>
      </c>
      <c r="D41" s="9">
        <v>798877.7099999998</v>
      </c>
    </row>
    <row r="42" spans="1:4" s="7" customFormat="1" ht="12.75">
      <c r="A42" s="2">
        <f t="shared" si="0"/>
        <v>36</v>
      </c>
      <c r="B42" s="5" t="s">
        <v>36</v>
      </c>
      <c r="C42" s="16" t="s">
        <v>43</v>
      </c>
      <c r="D42" s="9">
        <v>4558.200000000001</v>
      </c>
    </row>
    <row r="43" spans="1:4" s="7" customFormat="1" ht="12.75">
      <c r="A43" s="2">
        <f t="shared" si="0"/>
        <v>37</v>
      </c>
      <c r="B43" s="11" t="s">
        <v>39</v>
      </c>
      <c r="C43" s="16" t="s">
        <v>43</v>
      </c>
      <c r="D43" s="9">
        <v>1719997.53</v>
      </c>
    </row>
    <row r="44" spans="1:4" s="7" customFormat="1" ht="12.75">
      <c r="A44" s="2">
        <f t="shared" si="0"/>
        <v>38</v>
      </c>
      <c r="B44" s="19" t="s">
        <v>45</v>
      </c>
      <c r="C44" s="16" t="s">
        <v>50</v>
      </c>
      <c r="D44" s="9">
        <v>1819.8000000000002</v>
      </c>
    </row>
    <row r="45" spans="1:4" s="7" customFormat="1" ht="12.75">
      <c r="A45" s="2">
        <f t="shared" si="0"/>
        <v>39</v>
      </c>
      <c r="B45" s="20" t="s">
        <v>46</v>
      </c>
      <c r="C45" s="16" t="s">
        <v>51</v>
      </c>
      <c r="D45" s="9">
        <v>4468.619999999999</v>
      </c>
    </row>
    <row r="46" spans="1:4" s="7" customFormat="1" ht="12.75">
      <c r="A46" s="2">
        <f t="shared" si="0"/>
        <v>40</v>
      </c>
      <c r="B46" s="20" t="s">
        <v>47</v>
      </c>
      <c r="C46" s="16" t="s">
        <v>51</v>
      </c>
      <c r="D46" s="9">
        <v>5614.5599999999995</v>
      </c>
    </row>
    <row r="47" spans="1:4" s="7" customFormat="1" ht="12.75">
      <c r="A47" s="2">
        <f t="shared" si="0"/>
        <v>41</v>
      </c>
      <c r="B47" s="20" t="s">
        <v>48</v>
      </c>
      <c r="C47" s="16" t="s">
        <v>51</v>
      </c>
      <c r="D47" s="9">
        <v>7764.48</v>
      </c>
    </row>
    <row r="48" spans="1:4" s="7" customFormat="1" ht="12.75">
      <c r="A48" s="2">
        <f t="shared" si="0"/>
        <v>42</v>
      </c>
      <c r="B48" s="20" t="s">
        <v>49</v>
      </c>
      <c r="C48" s="16" t="s">
        <v>51</v>
      </c>
      <c r="D48" s="9">
        <v>9653.060000000001</v>
      </c>
    </row>
    <row r="49" spans="1:4" ht="12.75">
      <c r="A49" s="22" t="s">
        <v>29</v>
      </c>
      <c r="B49" s="23"/>
      <c r="C49" s="16"/>
      <c r="D49" s="8">
        <f>SUM(D7:D48)</f>
        <v>25957706.91223745</v>
      </c>
    </row>
  </sheetData>
  <sheetProtection/>
  <mergeCells count="1">
    <mergeCell ref="A49:B49"/>
  </mergeCells>
  <printOptions/>
  <pageMargins left="0.35433070866141736" right="0.15748031496062992" top="0.1968503937007874" bottom="0.1968503937007874" header="0.5118110236220472" footer="0.5118110236220472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</dc:creator>
  <cp:keywords/>
  <dc:description/>
  <cp:lastModifiedBy>User</cp:lastModifiedBy>
  <cp:lastPrinted>2023-10-02T09:37:04Z</cp:lastPrinted>
  <dcterms:created xsi:type="dcterms:W3CDTF">2014-06-26T12:23:34Z</dcterms:created>
  <dcterms:modified xsi:type="dcterms:W3CDTF">2023-10-02T10:32:59Z</dcterms:modified>
  <cp:category/>
  <cp:version/>
  <cp:contentType/>
  <cp:contentStatus/>
</cp:coreProperties>
</file>